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Residential Health - W drive\HMO\EH HMO\EH HMO LICENCE\REGISTER\"/>
    </mc:Choice>
  </mc:AlternateContent>
  <bookViews>
    <workbookView xWindow="0" yWindow="0" windowWidth="28800" windowHeight="1170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H36" i="1" l="1"/>
  <c r="H35" i="1"/>
  <c r="H34" i="1" l="1"/>
  <c r="H33" i="1" l="1"/>
  <c r="H9" i="1"/>
  <c r="H28" i="1" l="1"/>
  <c r="H27" i="1"/>
  <c r="H32" i="1" l="1"/>
  <c r="H31" i="1"/>
  <c r="H30" i="1"/>
  <c r="H29" i="1"/>
  <c r="H26" i="1"/>
  <c r="H25" i="1"/>
  <c r="H24" i="1"/>
  <c r="H23" i="1"/>
  <c r="H22" i="1"/>
  <c r="H21" i="1"/>
  <c r="H20" i="1"/>
  <c r="H19" i="1"/>
  <c r="H18" i="1"/>
  <c r="H17" i="1"/>
  <c r="H16" i="1"/>
  <c r="H14" i="1"/>
  <c r="H13" i="1"/>
  <c r="H11" i="1"/>
  <c r="H12" i="1"/>
  <c r="H10" i="1"/>
  <c r="H8" i="1"/>
  <c r="H7" i="1"/>
  <c r="H6" i="1"/>
  <c r="H5" i="1"/>
  <c r="H4" i="1"/>
  <c r="H2" i="1"/>
  <c r="H15" i="1"/>
</calcChain>
</file>

<file path=xl/sharedStrings.xml><?xml version="1.0" encoding="utf-8"?>
<sst xmlns="http://schemas.openxmlformats.org/spreadsheetml/2006/main" count="83" uniqueCount="68">
  <si>
    <t>ADDRESS</t>
  </si>
  <si>
    <t>LICENCE HOLDER</t>
  </si>
  <si>
    <t>REF NO</t>
  </si>
  <si>
    <t>Mr Roger A Edkins</t>
  </si>
  <si>
    <t>Mr Anthony Keith White</t>
  </si>
  <si>
    <t>Mr Barry Fosker</t>
  </si>
  <si>
    <t>Mr Peter Morris</t>
  </si>
  <si>
    <t>Mr John Wright</t>
  </si>
  <si>
    <t>Expiry Date of Licence</t>
  </si>
  <si>
    <t>Gary Sharp</t>
  </si>
  <si>
    <t>Mr Stephen Dearsley</t>
  </si>
  <si>
    <t>Mr Robert David Catchpole</t>
  </si>
  <si>
    <t>Ms S Walters</t>
  </si>
  <si>
    <t>Hayes Road</t>
  </si>
  <si>
    <t>Wellesley Road, Clacton-on-Sea, Essex, CO15 3PT</t>
  </si>
  <si>
    <t>Edith Road, Clacton-on-Sea, Essex CO15 1JU</t>
  </si>
  <si>
    <t>Edith Road, (Marine View), Clacton-on-Sea, Essex,  CO15 1JU</t>
  </si>
  <si>
    <t>Edith Road, Clacton-on-Sea, Essex, CO15 1JU</t>
  </si>
  <si>
    <t>Cliff Road, Dovercourt, Essex, CO12 3PP</t>
  </si>
  <si>
    <t>Beach House Hotel, Clacton-On-Sea, Essex, CO15 1UG</t>
  </si>
  <si>
    <t xml:space="preserve">Beach Road, Frandon Hotel, Clacton-On-Sea, Essex, CO15 </t>
  </si>
  <si>
    <t>Church Road, Clacton-On-Sea, Essex, CO15 6AP</t>
  </si>
  <si>
    <t>Orwell Road, Clacton-On-Sea, CO15 1PR</t>
  </si>
  <si>
    <t>19 - 21 &amp; 23 - 25</t>
  </si>
  <si>
    <t>Marine Parade East, Clacton-on-Sea, Essex, CO15 1UX</t>
  </si>
  <si>
    <t>Hayes Road, Clacton-On-Sea, Essex, CO15 1TX</t>
  </si>
  <si>
    <t xml:space="preserve">Stef &amp; Philips, 68 Aldermans Hill, Palmers Green, London, N13 4PP </t>
  </si>
  <si>
    <t>Ellis Road, Clacton-on-Sea, Essex, CO15 1EX</t>
  </si>
  <si>
    <t>Penfold Road, Clacton-ON-Sea, Essex, CO15 1JN</t>
  </si>
  <si>
    <t>Start Date of Current Licence</t>
  </si>
  <si>
    <t>Currently being relicenced</t>
  </si>
  <si>
    <t>Edith Road, Clacton-On-Sea, Essex, CO15 1JU</t>
  </si>
  <si>
    <t>Rosemary Road, Clacton-On-Sea, Essex, CO15 1EP</t>
  </si>
  <si>
    <t>Wellesley Road, Clacton-on-Sea, Essex, CO15 3PP</t>
  </si>
  <si>
    <t>Ladysmith Avenue, Springmead, Brightlingsea, Essex, CO17 0JD</t>
  </si>
  <si>
    <t>Sand Dunes, 6-8 Colne Road, Clacton-On-Sea, Essex, CO15 1PX</t>
  </si>
  <si>
    <t>West Avenue, Clacton-on-Sea, Essex, CO15 1EU</t>
  </si>
  <si>
    <t>6 - 8</t>
  </si>
  <si>
    <t xml:space="preserve">Naze Park Road, Walton on the Naze, Essex, CO14 8JN </t>
  </si>
  <si>
    <t>Victoria Street, Dovercourt, Harwich, Essex, CO12 3AR</t>
  </si>
  <si>
    <t>NUMBER OF PROPERTY</t>
  </si>
  <si>
    <t xml:space="preserve">Mrs Carolyn Murray, </t>
  </si>
  <si>
    <t>Mr Harkirat Atwal</t>
  </si>
  <si>
    <t>Nash &amp; Sharpe LTD</t>
  </si>
  <si>
    <t xml:space="preserve">Mr Steven Pilling, </t>
  </si>
  <si>
    <t>Mr Steven Pilling,</t>
  </si>
  <si>
    <t xml:space="preserve">Mr Andrew Graham Alexander, </t>
  </si>
  <si>
    <t xml:space="preserve">Mr Richard Speck, </t>
  </si>
  <si>
    <t>Mr Deepak Sharma,</t>
  </si>
  <si>
    <t xml:space="preserve">Rutland Facilities Limited, </t>
  </si>
  <si>
    <t>Mr Rupinder Sandhu &amp; Mrs Manraj Sandhu</t>
  </si>
  <si>
    <t>Daisy Chain Care Group Ltd</t>
  </si>
  <si>
    <t>Mr Keith Wright</t>
  </si>
  <si>
    <t>Mr Richard Bridge</t>
  </si>
  <si>
    <t>Mrs M Jordan</t>
  </si>
  <si>
    <t>Mr G Orrin</t>
  </si>
  <si>
    <t>Mrs Lystra Dorval</t>
  </si>
  <si>
    <t xml:space="preserve">Please Note: If you wish to view the full information held on the licensed HMO register you can do so by calling in person at Clacton Town Hall, Station Road, Clacton-On-Sea, CO15 1SE and request to see a copy. We would request that, if possible, you contact the Private Sector Housing Team at least 5 working days in advance to arrange an appointment if you wish to view the information in person. You may not extract or re-utilise information derived from the register and/or any copies of such information (whether electronic or in hard copy format) for any commercial or business purposes including but not limited to, trading, building commercial databases, reselling or redistribution of such information. </t>
  </si>
  <si>
    <t>NUMBER OF UNITS</t>
  </si>
  <si>
    <t>NUMBER OF OCCUPANTS</t>
  </si>
  <si>
    <t>Mr John Adair</t>
  </si>
  <si>
    <t>Watson Road, Clacton-On-Sea, Essex, CO15 3BP</t>
  </si>
  <si>
    <t>Meredith Road, Clacton-On-Sea, Essex, CO15 3AQ</t>
  </si>
  <si>
    <t xml:space="preserve">19 &amp; 23 </t>
  </si>
  <si>
    <t>The Street, Weeley, CO16 9JF</t>
  </si>
  <si>
    <t>Church Road, Clacton-On-Sea, Essex, CO15 6BQ</t>
  </si>
  <si>
    <t xml:space="preserve">Mr Lutchumayah Venkatasami </t>
  </si>
  <si>
    <t xml:space="preserve">Sandhya Sahadew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</si>
</sst>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s>
  <fills count="3">
    <fill>
      <patternFill patternType="none"/>
    </fill>
    <fill>
      <patternFill patternType="gray125"/>
    </fill>
    <fill>
      <patternFill patternType="solid">
        <fgColor rgb="FF92D05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9">
    <xf numFmtId="0" fontId="0" fillId="0" borderId="0" xfId="0"/>
    <xf numFmtId="0" fontId="2"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6" xfId="0" applyFont="1" applyBorder="1" applyAlignment="1">
      <alignment horizontal="center" vertical="center" wrapText="1"/>
    </xf>
    <xf numFmtId="14" fontId="0" fillId="0" borderId="5" xfId="0" applyNumberFormat="1"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xf>
    <xf numFmtId="14" fontId="0" fillId="0" borderId="1" xfId="0" applyNumberFormat="1" applyBorder="1" applyAlignment="1">
      <alignment horizontal="center" vertical="center"/>
    </xf>
    <xf numFmtId="14" fontId="0" fillId="0" borderId="4" xfId="0" applyNumberFormat="1" applyBorder="1" applyAlignment="1">
      <alignment horizontal="center" vertical="center"/>
    </xf>
    <xf numFmtId="49" fontId="3" fillId="0" borderId="5" xfId="0" applyNumberFormat="1" applyFont="1" applyBorder="1" applyAlignment="1">
      <alignment horizontal="center" vertical="center" wrapText="1"/>
    </xf>
    <xf numFmtId="14" fontId="0" fillId="0" borderId="3" xfId="0" applyNumberFormat="1" applyBorder="1" applyAlignment="1">
      <alignment horizontal="center" vertical="center"/>
    </xf>
    <xf numFmtId="14" fontId="0" fillId="0" borderId="5" xfId="0" applyNumberFormat="1" applyBorder="1" applyAlignment="1">
      <alignment horizontal="center" vertical="center" wrapText="1"/>
    </xf>
    <xf numFmtId="0" fontId="4" fillId="0" borderId="7" xfId="0" applyFont="1" applyBorder="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wrapText="1"/>
    </xf>
    <xf numFmtId="0" fontId="2"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4" fontId="0" fillId="0" borderId="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14" fontId="0" fillId="0" borderId="9" xfId="0" applyNumberFormat="1" applyBorder="1" applyAlignment="1">
      <alignment horizontal="center" vertical="center"/>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4" fontId="0" fillId="0" borderId="12" xfId="0" applyNumberFormat="1" applyBorder="1" applyAlignment="1">
      <alignment horizontal="center" vertical="center"/>
    </xf>
    <xf numFmtId="14" fontId="0" fillId="0" borderId="14" xfId="0" applyNumberFormat="1" applyBorder="1" applyAlignment="1">
      <alignment horizontal="center" vertical="center"/>
    </xf>
    <xf numFmtId="0" fontId="2" fillId="0" borderId="15"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 xfId="0" applyBorder="1"/>
    <xf numFmtId="0" fontId="0" fillId="0" borderId="10" xfId="0" applyBorder="1"/>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2" fillId="0" borderId="15" xfId="0" applyFont="1" applyBorder="1" applyAlignment="1">
      <alignment horizontal="center" vertical="center" wrapText="1"/>
    </xf>
    <xf numFmtId="49" fontId="1" fillId="0" borderId="8" xfId="0" applyNumberFormat="1" applyFont="1" applyBorder="1" applyAlignment="1">
      <alignment horizontal="center" wrapText="1"/>
    </xf>
    <xf numFmtId="49" fontId="1" fillId="0" borderId="17" xfId="0" applyNumberFormat="1" applyFont="1" applyBorder="1" applyAlignment="1">
      <alignment horizontal="center" wrapText="1"/>
    </xf>
    <xf numFmtId="49" fontId="1" fillId="0" borderId="2" xfId="0" applyNumberFormat="1" applyFont="1" applyBorder="1" applyAlignment="1">
      <alignment horizontal="center" wrapText="1"/>
    </xf>
    <xf numFmtId="14" fontId="0" fillId="0" borderId="1" xfId="0" applyNumberFormat="1" applyBorder="1"/>
    <xf numFmtId="14" fontId="0" fillId="0" borderId="10" xfId="0" applyNumberFormat="1" applyBorder="1"/>
    <xf numFmtId="14" fontId="0" fillId="0" borderId="16" xfId="0" applyNumberFormat="1" applyFont="1" applyBorder="1" applyAlignment="1">
      <alignment horizontal="center" vertical="center" wrapText="1"/>
    </xf>
    <xf numFmtId="14" fontId="0" fillId="0" borderId="1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A31" workbookViewId="0">
      <selection activeCell="L36" sqref="L36"/>
    </sheetView>
  </sheetViews>
  <sheetFormatPr defaultRowHeight="15" x14ac:dyDescent="0.25"/>
  <cols>
    <col min="1" max="1" width="14.28515625" customWidth="1"/>
    <col min="2" max="2" width="14.85546875" customWidth="1"/>
    <col min="3" max="3" width="22.42578125" customWidth="1"/>
    <col min="4" max="4" width="16.85546875" bestFit="1" customWidth="1"/>
    <col min="5" max="5" width="18.85546875" customWidth="1"/>
    <col min="6" max="6" width="20.5703125" customWidth="1"/>
    <col min="7" max="8" width="11.28515625" bestFit="1" customWidth="1"/>
  </cols>
  <sheetData>
    <row r="1" spans="1:8" ht="60.75" thickBot="1" x14ac:dyDescent="0.3">
      <c r="A1" s="27" t="s">
        <v>2</v>
      </c>
      <c r="B1" s="27" t="s">
        <v>40</v>
      </c>
      <c r="C1" s="26" t="s">
        <v>0</v>
      </c>
      <c r="D1" s="26" t="s">
        <v>1</v>
      </c>
      <c r="E1" s="28" t="s">
        <v>58</v>
      </c>
      <c r="F1" s="28" t="s">
        <v>59</v>
      </c>
      <c r="G1" s="28" t="s">
        <v>29</v>
      </c>
      <c r="H1" s="28" t="s">
        <v>8</v>
      </c>
    </row>
    <row r="2" spans="1:8" ht="42.75" customHeight="1" thickBot="1" x14ac:dyDescent="0.3">
      <c r="A2" s="22">
        <v>3</v>
      </c>
      <c r="B2" s="6">
        <v>106</v>
      </c>
      <c r="C2" s="6" t="s">
        <v>14</v>
      </c>
      <c r="D2" s="6" t="s">
        <v>41</v>
      </c>
      <c r="E2" s="12">
        <v>9</v>
      </c>
      <c r="F2" s="12">
        <v>13</v>
      </c>
      <c r="G2" s="29">
        <v>42046</v>
      </c>
      <c r="H2" s="13">
        <f>SUM(G2+1826.21099)</f>
        <v>43872.21099</v>
      </c>
    </row>
    <row r="3" spans="1:8" ht="57" customHeight="1" thickBot="1" x14ac:dyDescent="0.3">
      <c r="A3" s="23">
        <v>5</v>
      </c>
      <c r="B3" s="7">
        <v>15</v>
      </c>
      <c r="C3" s="7" t="s">
        <v>15</v>
      </c>
      <c r="D3" s="7" t="s">
        <v>42</v>
      </c>
      <c r="E3" s="7">
        <v>9</v>
      </c>
      <c r="F3" s="7">
        <v>13</v>
      </c>
      <c r="G3" s="13">
        <v>41507</v>
      </c>
      <c r="H3" s="14" t="s">
        <v>30</v>
      </c>
    </row>
    <row r="4" spans="1:8" ht="99.75" customHeight="1" thickBot="1" x14ac:dyDescent="0.3">
      <c r="A4" s="23">
        <v>9</v>
      </c>
      <c r="B4" s="7">
        <v>2</v>
      </c>
      <c r="C4" s="7" t="s">
        <v>16</v>
      </c>
      <c r="D4" s="7" t="s">
        <v>43</v>
      </c>
      <c r="E4" s="7">
        <v>11</v>
      </c>
      <c r="F4" s="7">
        <v>19</v>
      </c>
      <c r="G4" s="13">
        <v>41787</v>
      </c>
      <c r="H4" s="13">
        <f t="shared" ref="H4:H9" si="0">SUM(G4+1826.21099)</f>
        <v>43613.21099</v>
      </c>
    </row>
    <row r="5" spans="1:8" ht="42.75" customHeight="1" thickBot="1" x14ac:dyDescent="0.3">
      <c r="A5" s="24">
        <v>10</v>
      </c>
      <c r="B5" s="6">
        <v>9</v>
      </c>
      <c r="C5" s="6" t="s">
        <v>17</v>
      </c>
      <c r="D5" s="6" t="s">
        <v>3</v>
      </c>
      <c r="E5" s="6">
        <v>11</v>
      </c>
      <c r="F5" s="6">
        <v>11</v>
      </c>
      <c r="G5" s="13">
        <v>42118</v>
      </c>
      <c r="H5" s="13">
        <f t="shared" si="0"/>
        <v>43944.21099</v>
      </c>
    </row>
    <row r="6" spans="1:8" ht="42.75" customHeight="1" thickBot="1" x14ac:dyDescent="0.3">
      <c r="A6" s="24">
        <v>11</v>
      </c>
      <c r="B6" s="6">
        <v>122</v>
      </c>
      <c r="C6" s="6" t="s">
        <v>14</v>
      </c>
      <c r="D6" s="6" t="s">
        <v>4</v>
      </c>
      <c r="E6" s="6">
        <v>12</v>
      </c>
      <c r="F6" s="6">
        <v>18</v>
      </c>
      <c r="G6" s="13">
        <v>42079</v>
      </c>
      <c r="H6" s="13">
        <f t="shared" si="0"/>
        <v>43905.21099</v>
      </c>
    </row>
    <row r="7" spans="1:8" ht="126.75" customHeight="1" thickBot="1" x14ac:dyDescent="0.3">
      <c r="A7" s="23">
        <v>12</v>
      </c>
      <c r="B7" s="7">
        <v>24</v>
      </c>
      <c r="C7" s="8" t="s">
        <v>18</v>
      </c>
      <c r="D7" s="8" t="s">
        <v>44</v>
      </c>
      <c r="E7" s="7">
        <v>8</v>
      </c>
      <c r="F7" s="7">
        <v>8</v>
      </c>
      <c r="G7" s="13">
        <v>43203</v>
      </c>
      <c r="H7" s="16">
        <f t="shared" si="0"/>
        <v>45029.21099</v>
      </c>
    </row>
    <row r="8" spans="1:8" ht="43.5" thickBot="1" x14ac:dyDescent="0.3">
      <c r="A8" s="24">
        <v>13</v>
      </c>
      <c r="B8" s="6">
        <v>26</v>
      </c>
      <c r="C8" s="3" t="s">
        <v>18</v>
      </c>
      <c r="D8" s="4" t="s">
        <v>45</v>
      </c>
      <c r="E8" s="6">
        <v>8</v>
      </c>
      <c r="F8" s="6">
        <v>8</v>
      </c>
      <c r="G8" s="13">
        <v>43203</v>
      </c>
      <c r="H8" s="16">
        <f t="shared" si="0"/>
        <v>45029.21099</v>
      </c>
    </row>
    <row r="9" spans="1:8" ht="43.5" thickBot="1" x14ac:dyDescent="0.3">
      <c r="A9" s="24">
        <v>14</v>
      </c>
      <c r="B9" s="6">
        <v>4</v>
      </c>
      <c r="C9" s="9" t="s">
        <v>19</v>
      </c>
      <c r="D9" s="9" t="s">
        <v>46</v>
      </c>
      <c r="E9" s="6">
        <v>24</v>
      </c>
      <c r="F9" s="6">
        <v>30</v>
      </c>
      <c r="G9" s="13">
        <v>43530</v>
      </c>
      <c r="H9" s="20">
        <f t="shared" si="0"/>
        <v>45356.21099</v>
      </c>
    </row>
    <row r="10" spans="1:8" ht="43.5" thickBot="1" x14ac:dyDescent="0.3">
      <c r="A10" s="24">
        <v>15</v>
      </c>
      <c r="B10" s="6">
        <v>20</v>
      </c>
      <c r="C10" s="3" t="s">
        <v>31</v>
      </c>
      <c r="D10" s="3" t="s">
        <v>47</v>
      </c>
      <c r="E10" s="6">
        <v>8</v>
      </c>
      <c r="F10" s="6">
        <v>10</v>
      </c>
      <c r="G10" s="13">
        <v>42156</v>
      </c>
      <c r="H10" s="16">
        <f t="shared" ref="H10:H15" si="1">SUM(G10+1826.21099)</f>
        <v>43982.21099</v>
      </c>
    </row>
    <row r="11" spans="1:8" ht="43.5" thickBot="1" x14ac:dyDescent="0.3">
      <c r="A11" s="24">
        <v>18</v>
      </c>
      <c r="B11" s="9">
        <v>13</v>
      </c>
      <c r="C11" s="10" t="s">
        <v>20</v>
      </c>
      <c r="D11" s="9" t="s">
        <v>48</v>
      </c>
      <c r="E11" s="6">
        <v>14</v>
      </c>
      <c r="F11" s="6">
        <v>21</v>
      </c>
      <c r="G11" s="13">
        <v>42103</v>
      </c>
      <c r="H11" s="17">
        <f t="shared" si="1"/>
        <v>43929.21099</v>
      </c>
    </row>
    <row r="12" spans="1:8" ht="43.5" thickBot="1" x14ac:dyDescent="0.3">
      <c r="A12" s="25">
        <v>19</v>
      </c>
      <c r="B12" s="8">
        <v>21</v>
      </c>
      <c r="C12" s="11" t="s">
        <v>21</v>
      </c>
      <c r="D12" s="11" t="s">
        <v>5</v>
      </c>
      <c r="E12" s="21">
        <v>8</v>
      </c>
      <c r="F12" s="21">
        <v>8</v>
      </c>
      <c r="G12" s="13">
        <v>42059</v>
      </c>
      <c r="H12" s="13">
        <f t="shared" si="1"/>
        <v>43885.21099</v>
      </c>
    </row>
    <row r="13" spans="1:8" ht="113.25" customHeight="1" thickBot="1" x14ac:dyDescent="0.3">
      <c r="A13" s="23">
        <v>20</v>
      </c>
      <c r="B13" s="8">
        <v>6</v>
      </c>
      <c r="C13" s="8" t="s">
        <v>22</v>
      </c>
      <c r="D13" s="8" t="s">
        <v>50</v>
      </c>
      <c r="E13" s="7">
        <v>11</v>
      </c>
      <c r="F13" s="7">
        <v>11</v>
      </c>
      <c r="G13" s="15">
        <v>42479</v>
      </c>
      <c r="H13" s="15">
        <f t="shared" si="1"/>
        <v>44305.21099</v>
      </c>
    </row>
    <row r="14" spans="1:8" ht="43.5" thickBot="1" x14ac:dyDescent="0.3">
      <c r="A14" s="24">
        <v>21</v>
      </c>
      <c r="B14" s="9" t="s">
        <v>23</v>
      </c>
      <c r="C14" s="10" t="s">
        <v>24</v>
      </c>
      <c r="D14" s="10" t="s">
        <v>49</v>
      </c>
      <c r="E14" s="6">
        <v>51</v>
      </c>
      <c r="F14" s="6">
        <v>51</v>
      </c>
      <c r="G14" s="15">
        <v>42349</v>
      </c>
      <c r="H14" s="15">
        <f t="shared" si="1"/>
        <v>44175.21099</v>
      </c>
    </row>
    <row r="15" spans="1:8" ht="43.5" thickBot="1" x14ac:dyDescent="0.3">
      <c r="A15" s="23">
        <v>26</v>
      </c>
      <c r="B15" s="7">
        <v>46</v>
      </c>
      <c r="C15" s="8" t="s">
        <v>27</v>
      </c>
      <c r="D15" s="11" t="s">
        <v>6</v>
      </c>
      <c r="E15" s="7">
        <v>5</v>
      </c>
      <c r="F15" s="7">
        <v>6</v>
      </c>
      <c r="G15" s="15">
        <v>42079</v>
      </c>
      <c r="H15" s="15">
        <f t="shared" si="1"/>
        <v>43905.21099</v>
      </c>
    </row>
    <row r="16" spans="1:8" ht="43.5" thickBot="1" x14ac:dyDescent="0.3">
      <c r="A16" s="24">
        <v>27</v>
      </c>
      <c r="B16" s="6">
        <v>20</v>
      </c>
      <c r="C16" s="9" t="s">
        <v>28</v>
      </c>
      <c r="D16" s="9" t="s">
        <v>7</v>
      </c>
      <c r="E16" s="6">
        <v>8</v>
      </c>
      <c r="F16" s="6">
        <v>12</v>
      </c>
      <c r="G16" s="15">
        <v>42079</v>
      </c>
      <c r="H16" s="15">
        <f t="shared" ref="H16:H36" si="2">SUM(G16+1826.21099)</f>
        <v>43905.21099</v>
      </c>
    </row>
    <row r="17" spans="1:8" ht="43.5" thickBot="1" x14ac:dyDescent="0.3">
      <c r="A17" s="24">
        <v>28</v>
      </c>
      <c r="B17" s="6">
        <v>95</v>
      </c>
      <c r="C17" s="9" t="s">
        <v>32</v>
      </c>
      <c r="D17" s="9" t="s">
        <v>7</v>
      </c>
      <c r="E17" s="6">
        <v>6</v>
      </c>
      <c r="F17" s="6">
        <v>8</v>
      </c>
      <c r="G17" s="13">
        <v>42079</v>
      </c>
      <c r="H17" s="13">
        <f t="shared" si="2"/>
        <v>43905.21099</v>
      </c>
    </row>
    <row r="18" spans="1:8" ht="43.5" thickBot="1" x14ac:dyDescent="0.3">
      <c r="A18" s="24">
        <v>31</v>
      </c>
      <c r="B18" s="6">
        <v>16</v>
      </c>
      <c r="C18" s="9" t="s">
        <v>33</v>
      </c>
      <c r="D18" s="9" t="s">
        <v>7</v>
      </c>
      <c r="E18" s="6">
        <v>8</v>
      </c>
      <c r="F18" s="6">
        <v>12</v>
      </c>
      <c r="G18" s="13">
        <v>42079</v>
      </c>
      <c r="H18" s="13">
        <f t="shared" si="2"/>
        <v>43905.21099</v>
      </c>
    </row>
    <row r="19" spans="1:8" ht="57.75" thickBot="1" x14ac:dyDescent="0.3">
      <c r="A19" s="24">
        <v>32</v>
      </c>
      <c r="B19" s="6">
        <v>61</v>
      </c>
      <c r="C19" s="9" t="s">
        <v>34</v>
      </c>
      <c r="D19" s="9" t="s">
        <v>9</v>
      </c>
      <c r="E19" s="6">
        <v>8</v>
      </c>
      <c r="F19" s="6">
        <v>13</v>
      </c>
      <c r="G19" s="13">
        <v>42157</v>
      </c>
      <c r="H19" s="13">
        <f t="shared" si="2"/>
        <v>43983.21099</v>
      </c>
    </row>
    <row r="20" spans="1:8" ht="43.5" thickBot="1" x14ac:dyDescent="0.3">
      <c r="A20" s="24">
        <v>33</v>
      </c>
      <c r="B20" s="6">
        <v>42</v>
      </c>
      <c r="C20" s="9" t="s">
        <v>18</v>
      </c>
      <c r="D20" s="10" t="s">
        <v>10</v>
      </c>
      <c r="E20" s="6">
        <v>6</v>
      </c>
      <c r="F20" s="6">
        <v>8</v>
      </c>
      <c r="G20" s="13">
        <v>42223</v>
      </c>
      <c r="H20" s="13">
        <f t="shared" si="2"/>
        <v>44049.21099</v>
      </c>
    </row>
    <row r="21" spans="1:8" ht="57.75" thickBot="1" x14ac:dyDescent="0.3">
      <c r="A21" s="24">
        <v>34</v>
      </c>
      <c r="B21" s="18" t="s">
        <v>37</v>
      </c>
      <c r="C21" s="9" t="s">
        <v>35</v>
      </c>
      <c r="D21" s="9" t="s">
        <v>51</v>
      </c>
      <c r="E21" s="6">
        <v>35</v>
      </c>
      <c r="F21" s="6">
        <v>36</v>
      </c>
      <c r="G21" s="13">
        <v>43046</v>
      </c>
      <c r="H21" s="13">
        <f t="shared" si="2"/>
        <v>44872.21099</v>
      </c>
    </row>
    <row r="22" spans="1:8" ht="43.5" thickBot="1" x14ac:dyDescent="0.3">
      <c r="A22" s="24">
        <v>35</v>
      </c>
      <c r="B22" s="6">
        <v>27</v>
      </c>
      <c r="C22" s="9" t="s">
        <v>36</v>
      </c>
      <c r="D22" s="9" t="s">
        <v>11</v>
      </c>
      <c r="E22" s="6">
        <v>10</v>
      </c>
      <c r="F22" s="6">
        <v>18</v>
      </c>
      <c r="G22" s="13">
        <v>42118</v>
      </c>
      <c r="H22" s="13">
        <f t="shared" si="2"/>
        <v>43944.21099</v>
      </c>
    </row>
    <row r="23" spans="1:8" ht="43.5" thickBot="1" x14ac:dyDescent="0.3">
      <c r="A23" s="24">
        <v>36</v>
      </c>
      <c r="B23" s="18">
        <v>4</v>
      </c>
      <c r="C23" s="9" t="s">
        <v>31</v>
      </c>
      <c r="D23" s="9" t="s">
        <v>52</v>
      </c>
      <c r="E23" s="6">
        <v>13</v>
      </c>
      <c r="F23" s="6">
        <v>17</v>
      </c>
      <c r="G23" s="13">
        <v>42220</v>
      </c>
      <c r="H23" s="13">
        <f t="shared" si="2"/>
        <v>44046.21099</v>
      </c>
    </row>
    <row r="24" spans="1:8" ht="43.5" thickBot="1" x14ac:dyDescent="0.3">
      <c r="A24" s="24">
        <v>37</v>
      </c>
      <c r="B24" s="6">
        <v>6</v>
      </c>
      <c r="C24" s="3" t="s">
        <v>31</v>
      </c>
      <c r="D24" s="3" t="s">
        <v>52</v>
      </c>
      <c r="E24" s="6">
        <v>16</v>
      </c>
      <c r="F24" s="6">
        <v>20</v>
      </c>
      <c r="G24" s="13">
        <v>42220</v>
      </c>
      <c r="H24" s="13">
        <f t="shared" si="2"/>
        <v>44046.21099</v>
      </c>
    </row>
    <row r="25" spans="1:8" ht="43.5" thickBot="1" x14ac:dyDescent="0.3">
      <c r="A25" s="24">
        <v>38</v>
      </c>
      <c r="B25" s="6">
        <v>8</v>
      </c>
      <c r="C25" s="9" t="s">
        <v>31</v>
      </c>
      <c r="D25" s="9" t="s">
        <v>52</v>
      </c>
      <c r="E25" s="6">
        <v>11</v>
      </c>
      <c r="F25" s="6">
        <v>15</v>
      </c>
      <c r="G25" s="13">
        <v>42220</v>
      </c>
      <c r="H25" s="13">
        <f t="shared" si="2"/>
        <v>44046.21099</v>
      </c>
    </row>
    <row r="26" spans="1:8" ht="43.5" thickBot="1" x14ac:dyDescent="0.3">
      <c r="A26" s="24">
        <v>39</v>
      </c>
      <c r="B26" s="6">
        <v>3</v>
      </c>
      <c r="C26" s="3" t="s">
        <v>38</v>
      </c>
      <c r="D26" s="3" t="s">
        <v>53</v>
      </c>
      <c r="E26" s="6">
        <v>6</v>
      </c>
      <c r="F26" s="6">
        <v>12</v>
      </c>
      <c r="G26" s="13">
        <v>42479</v>
      </c>
      <c r="H26" s="13">
        <f t="shared" si="2"/>
        <v>44305.21099</v>
      </c>
    </row>
    <row r="27" spans="1:8" ht="43.5" thickBot="1" x14ac:dyDescent="0.3">
      <c r="A27" s="24">
        <v>40</v>
      </c>
      <c r="B27" s="6">
        <v>15</v>
      </c>
      <c r="C27" s="9" t="s">
        <v>39</v>
      </c>
      <c r="D27" s="9" t="s">
        <v>54</v>
      </c>
      <c r="E27" s="6">
        <v>5</v>
      </c>
      <c r="F27" s="6">
        <v>6</v>
      </c>
      <c r="G27" s="13">
        <v>43307</v>
      </c>
      <c r="H27" s="13">
        <f>SUM(G27+1826.21099)</f>
        <v>45133.21099</v>
      </c>
    </row>
    <row r="28" spans="1:8" ht="43.5" thickBot="1" x14ac:dyDescent="0.3">
      <c r="A28" s="24">
        <v>41</v>
      </c>
      <c r="B28" s="6">
        <v>46</v>
      </c>
      <c r="C28" s="9" t="s">
        <v>18</v>
      </c>
      <c r="D28" s="10" t="s">
        <v>55</v>
      </c>
      <c r="E28" s="6">
        <v>6</v>
      </c>
      <c r="F28" s="6">
        <v>9</v>
      </c>
      <c r="G28" s="13">
        <v>43382</v>
      </c>
      <c r="H28" s="20">
        <f>SUM(G28+1826.21099)</f>
        <v>45208.21099</v>
      </c>
    </row>
    <row r="29" spans="1:8" ht="72" thickBot="1" x14ac:dyDescent="0.3">
      <c r="A29" s="24">
        <v>42</v>
      </c>
      <c r="B29" s="6">
        <v>124</v>
      </c>
      <c r="C29" s="3" t="s">
        <v>14</v>
      </c>
      <c r="D29" s="3" t="s">
        <v>26</v>
      </c>
      <c r="E29" s="6">
        <v>6</v>
      </c>
      <c r="F29" s="6">
        <v>6</v>
      </c>
      <c r="G29" s="13">
        <v>42949</v>
      </c>
      <c r="H29" s="13">
        <f t="shared" si="2"/>
        <v>44775.21099</v>
      </c>
    </row>
    <row r="30" spans="1:8" ht="43.5" thickBot="1" x14ac:dyDescent="0.3">
      <c r="A30" s="1">
        <v>43</v>
      </c>
      <c r="B30" s="9">
        <v>44</v>
      </c>
      <c r="C30" s="9" t="s">
        <v>18</v>
      </c>
      <c r="D30" s="9" t="s">
        <v>12</v>
      </c>
      <c r="E30" s="9">
        <v>6</v>
      </c>
      <c r="F30" s="9">
        <v>6</v>
      </c>
      <c r="G30" s="16">
        <v>43013</v>
      </c>
      <c r="H30" s="16">
        <f t="shared" si="2"/>
        <v>44839.21099</v>
      </c>
    </row>
    <row r="31" spans="1:8" ht="43.5" thickBot="1" x14ac:dyDescent="0.3">
      <c r="A31" s="5">
        <v>44</v>
      </c>
      <c r="B31" s="2">
        <v>9</v>
      </c>
      <c r="C31" s="3" t="s">
        <v>25</v>
      </c>
      <c r="D31" s="3" t="s">
        <v>56</v>
      </c>
      <c r="E31" s="3">
        <v>6</v>
      </c>
      <c r="F31" s="3">
        <v>6</v>
      </c>
      <c r="G31" s="19">
        <v>43013</v>
      </c>
      <c r="H31" s="19">
        <f t="shared" si="2"/>
        <v>44839.21099</v>
      </c>
    </row>
    <row r="32" spans="1:8" ht="64.5" customHeight="1" thickBot="1" x14ac:dyDescent="0.3">
      <c r="A32" s="1">
        <v>45</v>
      </c>
      <c r="B32" s="6">
        <v>7</v>
      </c>
      <c r="C32" s="9" t="s">
        <v>13</v>
      </c>
      <c r="D32" s="31" t="s">
        <v>56</v>
      </c>
      <c r="E32" s="6">
        <v>8</v>
      </c>
      <c r="F32" s="6">
        <v>8</v>
      </c>
      <c r="G32" s="13">
        <v>43119</v>
      </c>
      <c r="H32" s="13">
        <f t="shared" si="2"/>
        <v>44945.21099</v>
      </c>
    </row>
    <row r="33" spans="1:8" ht="64.5" customHeight="1" thickBot="1" x14ac:dyDescent="0.3">
      <c r="A33" s="34">
        <v>46</v>
      </c>
      <c r="B33" s="6">
        <v>3</v>
      </c>
      <c r="C33" s="35" t="s">
        <v>62</v>
      </c>
      <c r="D33" s="38" t="s">
        <v>60</v>
      </c>
      <c r="E33" s="37">
        <v>6</v>
      </c>
      <c r="F33" s="37">
        <v>7</v>
      </c>
      <c r="G33" s="39">
        <v>43425</v>
      </c>
      <c r="H33" s="39">
        <f t="shared" si="2"/>
        <v>45251.21099</v>
      </c>
    </row>
    <row r="34" spans="1:8" ht="43.5" thickBot="1" x14ac:dyDescent="0.3">
      <c r="A34" s="30">
        <v>47</v>
      </c>
      <c r="B34" s="9">
        <v>9</v>
      </c>
      <c r="C34" s="36" t="s">
        <v>61</v>
      </c>
      <c r="D34" s="9" t="s">
        <v>60</v>
      </c>
      <c r="E34" s="32">
        <v>5</v>
      </c>
      <c r="F34" s="9">
        <v>6</v>
      </c>
      <c r="G34" s="33">
        <v>43425</v>
      </c>
      <c r="H34" s="40">
        <f t="shared" si="2"/>
        <v>45251.21099</v>
      </c>
    </row>
    <row r="35" spans="1:8" ht="29.25" thickBot="1" x14ac:dyDescent="0.3">
      <c r="A35" s="41">
        <v>48</v>
      </c>
      <c r="B35" s="42" t="s">
        <v>63</v>
      </c>
      <c r="C35" s="43" t="s">
        <v>64</v>
      </c>
      <c r="D35" s="44" t="s">
        <v>66</v>
      </c>
      <c r="E35" s="44">
        <v>27</v>
      </c>
      <c r="F35" s="43">
        <v>54</v>
      </c>
      <c r="G35" s="55">
        <v>43670</v>
      </c>
      <c r="H35" s="56">
        <f t="shared" si="2"/>
        <v>45496.21099</v>
      </c>
    </row>
    <row r="36" spans="1:8" s="50" customFormat="1" ht="82.5" customHeight="1" thickBot="1" x14ac:dyDescent="0.3">
      <c r="A36" s="51">
        <v>49</v>
      </c>
      <c r="B36" s="9">
        <v>51</v>
      </c>
      <c r="C36" s="10" t="s">
        <v>65</v>
      </c>
      <c r="D36" s="48" t="s">
        <v>67</v>
      </c>
      <c r="E36" s="10">
        <v>10</v>
      </c>
      <c r="F36" s="48">
        <v>10</v>
      </c>
      <c r="G36" s="57">
        <v>43627</v>
      </c>
      <c r="H36" s="58">
        <f t="shared" si="2"/>
        <v>45453.21099</v>
      </c>
    </row>
    <row r="37" spans="1:8" ht="15.75" thickBot="1" x14ac:dyDescent="0.3">
      <c r="A37" s="41"/>
      <c r="B37" s="42"/>
      <c r="C37" s="43"/>
      <c r="D37" s="44"/>
      <c r="E37" s="44"/>
      <c r="F37" s="43"/>
      <c r="G37" s="45"/>
      <c r="H37" s="46"/>
    </row>
    <row r="38" spans="1:8" s="50" customFormat="1" ht="15.75" thickBot="1" x14ac:dyDescent="0.3">
      <c r="A38" s="51"/>
      <c r="B38" s="9"/>
      <c r="C38" s="10"/>
      <c r="D38" s="48"/>
      <c r="E38" s="10"/>
      <c r="F38" s="48"/>
      <c r="G38" s="49"/>
      <c r="H38" s="47"/>
    </row>
    <row r="39" spans="1:8" ht="82.5" customHeight="1" thickBot="1" x14ac:dyDescent="0.3">
      <c r="A39" s="52" t="s">
        <v>57</v>
      </c>
      <c r="B39" s="53"/>
      <c r="C39" s="53"/>
      <c r="D39" s="53"/>
      <c r="E39" s="53"/>
      <c r="F39" s="53"/>
      <c r="G39" s="53"/>
      <c r="H39" s="54"/>
    </row>
  </sheetData>
  <mergeCells count="1">
    <mergeCell ref="A39:H3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1b36a2e8-5d2d-4312-96da-671669d2c888" origin="userSelected">
  <element uid="id_classification_nonbusiness" value=""/>
</sisl>
</file>

<file path=customXml/itemProps1.xml><?xml version="1.0" encoding="utf-8"?>
<ds:datastoreItem xmlns:ds="http://schemas.openxmlformats.org/officeDocument/2006/customXml" ds:itemID="{A11886F1-6607-4BEE-A407-71307657306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Tendring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Chloe Blackwell</cp:lastModifiedBy>
  <cp:lastPrinted>2018-10-04T08:46:11Z</cp:lastPrinted>
  <dcterms:created xsi:type="dcterms:W3CDTF">2018-10-03T12:42:44Z</dcterms:created>
  <dcterms:modified xsi:type="dcterms:W3CDTF">2019-07-31T09:39:46Z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0253bcb8-c997-44d5-b9bb-1983054926ec</vt:lpwstr>
  </property>
  <property fmtid="{D5CDD505-2E9C-101B-9397-08002B2CF9AE}" pid="3" name="bjSaver">
    <vt:lpwstr>OudowJBxhI5KKhcQEHx1eSuFppHk863O</vt:lpwstr>
  </property>
  <property fmtid="{D5CDD505-2E9C-101B-9397-08002B2CF9AE}" pid="4" name="bjDocumentLabelXML">
    <vt:lpwstr>&lt;?xml version="1.0" encoding="us-ascii"?&gt;&lt;sisl xmlns:xsd="http://www.w3.org/2001/XMLSchema" xmlns:xsi="http://www.w3.org/2001/XMLSchema-instance" sislVersion="0" policy="1b36a2e8-5d2d-4312-96da-671669d2c888"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OFFICIAL</vt:lpwstr>
  </property>
</Properties>
</file>